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librarynsw.sharepoint.com/sites/PLSDC/PLS/Grants  Subsidies/Public Library Funding/Local Priority Grants/2024-25/"/>
    </mc:Choice>
  </mc:AlternateContent>
  <xr:revisionPtr revIDLastSave="4" documentId="8_{85A4E1E4-666E-451E-B54B-89743A366BEF}" xr6:coauthVersionLast="47" xr6:coauthVersionMax="47" xr10:uidLastSave="{B64161FC-26BF-4396-A9FC-18CB20BA5176}"/>
  <bookViews>
    <workbookView xWindow="28680" yWindow="-12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4" i="1" l="1"/>
  <c r="C123" i="1"/>
  <c r="C42" i="1"/>
  <c r="C43" i="1"/>
  <c r="C44" i="1"/>
  <c r="C45" i="1"/>
  <c r="C189" i="1"/>
  <c r="C196" i="1"/>
  <c r="C183" i="1"/>
  <c r="C195" i="1"/>
  <c r="C142" i="1"/>
  <c r="C144" i="1"/>
  <c r="C134" i="1"/>
  <c r="C136" i="1"/>
  <c r="C105" i="1"/>
  <c r="C107" i="1"/>
  <c r="A65" i="1"/>
  <c r="A63" i="1"/>
  <c r="A61" i="1"/>
  <c r="A116" i="1"/>
  <c r="A59" i="1"/>
  <c r="A114" i="1" s="1"/>
  <c r="A58" i="1"/>
  <c r="A113" i="1"/>
  <c r="A165" i="1"/>
  <c r="A56" i="1"/>
  <c r="A111" i="1"/>
  <c r="A163" i="1"/>
  <c r="C54" i="1"/>
  <c r="C66" i="1"/>
  <c r="C87" i="1"/>
  <c r="C47" i="1"/>
  <c r="C36" i="1"/>
  <c r="C24" i="1"/>
  <c r="C89" i="1"/>
  <c r="C109" i="1"/>
  <c r="C194" i="1"/>
  <c r="C197" i="1"/>
  <c r="A161" i="1"/>
  <c r="A171" i="1"/>
  <c r="A150" i="1" l="1"/>
  <c r="A1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Mylee Joseph</author>
  </authors>
  <commentList>
    <comment ref="C4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Mylee Joseph:</t>
        </r>
        <r>
          <rPr>
            <sz val="9"/>
            <color indexed="81"/>
            <rFont val="Tahoma"/>
            <family val="2"/>
          </rPr>
          <t xml:space="preserve">
Automatic total of amount paid to Edward River (CMRL) and Swan Hill</t>
        </r>
      </text>
    </comment>
    <comment ref="C4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Mylee Joseph:</t>
        </r>
        <r>
          <rPr>
            <sz val="9"/>
            <color indexed="81"/>
            <rFont val="Tahoma"/>
            <family val="2"/>
          </rPr>
          <t xml:space="preserve">
Automatic total of amount paid to Edward River (CMRL) and Swan Hill</t>
        </r>
      </text>
    </comment>
    <comment ref="C4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Mylee Joseph:</t>
        </r>
        <r>
          <rPr>
            <sz val="9"/>
            <color indexed="81"/>
            <rFont val="Tahoma"/>
            <family val="2"/>
          </rPr>
          <t xml:space="preserve">
Automatic total of amount paid to Edward River (CMRL) and Swan Hil</t>
        </r>
      </text>
    </comment>
    <comment ref="C4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Mylee Joseph:</t>
        </r>
        <r>
          <rPr>
            <sz val="9"/>
            <color indexed="81"/>
            <rFont val="Tahoma"/>
            <family val="2"/>
          </rPr>
          <t xml:space="preserve">
Automatic total of amount paid to Edward River (CMRL) and Swan Hill.</t>
        </r>
      </text>
    </comment>
    <comment ref="C12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Mylee Joseph:</t>
        </r>
        <r>
          <rPr>
            <sz val="9"/>
            <color indexed="81"/>
            <rFont val="Tahoma"/>
            <family val="2"/>
          </rPr>
          <t xml:space="preserve">
Automatic total of the amount paid to Edward River (CMRL) and Swan Hill</t>
        </r>
      </text>
    </comment>
    <comment ref="C12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Mylee Joseph:</t>
        </r>
        <r>
          <rPr>
            <sz val="9"/>
            <color indexed="81"/>
            <rFont val="Tahoma"/>
            <family val="2"/>
          </rPr>
          <t xml:space="preserve">
Automatic total of amount paid to Edward River (CMRL) and Swan Hill.</t>
        </r>
      </text>
    </comment>
  </commentList>
</comments>
</file>

<file path=xl/sharedStrings.xml><?xml version="1.0" encoding="utf-8"?>
<sst xmlns="http://schemas.openxmlformats.org/spreadsheetml/2006/main" count="233" uniqueCount="121">
  <si>
    <t>FORM A</t>
  </si>
  <si>
    <t>STATEMENT OF LIBRARY OPERATIONS - COUNCILS</t>
  </si>
  <si>
    <t>MURRAY RIVER COUNCIL</t>
  </si>
  <si>
    <t>STATEMENT OF FINANCIAL PERFORMANCE</t>
  </si>
  <si>
    <t>OPERATING EXPENSES</t>
  </si>
  <si>
    <t>Administration</t>
  </si>
  <si>
    <t>Audit Fees</t>
  </si>
  <si>
    <t>$</t>
  </si>
  <si>
    <t>Bank Charges</t>
  </si>
  <si>
    <t>Contributions to Regional Library Service (ref. 5.1.1.1.)</t>
  </si>
  <si>
    <t xml:space="preserve">  - Library Subsidy (ref. 5.1.1.1.1.)</t>
  </si>
  <si>
    <t xml:space="preserve">  - Other contributions (ref. 5.1.1.1.2.)</t>
  </si>
  <si>
    <t>Contributions &amp; Donations to other Parties (ref. 5.1.1.2.)</t>
  </si>
  <si>
    <t>Other Administrative Expenses</t>
  </si>
  <si>
    <t>Overhead Costs (not elsewhere detailed - provide details) (ref. 5.1.1.3.)</t>
  </si>
  <si>
    <t>Postage</t>
  </si>
  <si>
    <t>Printing &amp; Stationery</t>
  </si>
  <si>
    <t>Telecommunications Charges (ref. 5.1.1.4.)</t>
  </si>
  <si>
    <t>Sub-Total</t>
  </si>
  <si>
    <t>Employee Costs</t>
  </si>
  <si>
    <t>Staff Salaries and Wages (ref. 5.1.1.5.)</t>
  </si>
  <si>
    <t>Temporary / Casual Staff Salaries</t>
  </si>
  <si>
    <t>Travelling Expenses and Subsistence Allowances</t>
  </si>
  <si>
    <t>Employee Leave Entitlements (ref. 5.1.1.6.)</t>
  </si>
  <si>
    <t>Superannuation</t>
  </si>
  <si>
    <t>Workers Compensation Insurance</t>
  </si>
  <si>
    <t>Fringe Benefits Tax</t>
  </si>
  <si>
    <t>Training Costs (ref. 5.1.1.7.)</t>
  </si>
  <si>
    <t>Other Employee Costs</t>
  </si>
  <si>
    <t>Library Collection Expenses</t>
  </si>
  <si>
    <t>Collection Maintenance (ref. 5.1.1.8.)</t>
  </si>
  <si>
    <t>Depreciation of Library Collection (ref. 5.1.1.9.)</t>
  </si>
  <si>
    <t>Mathoura (via Edward River)</t>
  </si>
  <si>
    <t>Via Swan Hill</t>
  </si>
  <si>
    <t>Licensed Access to Electronic Resources -  Databases (ref. 5.1.1.10.)</t>
  </si>
  <si>
    <t>Licensed Access to Electronic Resources - E-Books &amp; downloadable audio books (ref. 5.1.1.10.)</t>
  </si>
  <si>
    <t>Non-Book Resource expenses not capitalised (ref. 5.1.1.11.)</t>
  </si>
  <si>
    <t>Periodical, newspaper, journal &amp; magazine expenses not capitalised (ref. 5.1.1.12.)</t>
  </si>
  <si>
    <t>Other (Please specify if over $1,000)</t>
  </si>
  <si>
    <t>Other Operating Expenses</t>
  </si>
  <si>
    <t>Building Maintenance and Repairs</t>
  </si>
  <si>
    <t>Cleaning</t>
  </si>
  <si>
    <t>Council Rates (ref. 5.1.1.14.)</t>
  </si>
  <si>
    <t>Depreciation of Buildings</t>
  </si>
  <si>
    <t>C/Fwd next page</t>
  </si>
  <si>
    <t>B/Fwd previous page</t>
  </si>
  <si>
    <t>Depreciation of Computer Systems (ref. 5.1.1.15.)</t>
  </si>
  <si>
    <t>Depreciation of Motor Vehicles (ref. 5.1.1.16.)</t>
  </si>
  <si>
    <t>Depreciation of Mobile Libraries (ref. 5.1.1.17.)</t>
  </si>
  <si>
    <t>Depreciation of Plant, Office Equipment and Furniture (ref. 5.1.1.18.)</t>
  </si>
  <si>
    <t>Electricity &amp; Gas</t>
  </si>
  <si>
    <t>Freight &amp; Cartage</t>
  </si>
  <si>
    <t>Minor Equipment (under $1,000) (ref. 5.1.1.19.)</t>
  </si>
  <si>
    <t>Furniture &amp; Office Equipment Maintenance &amp; Repairs</t>
  </si>
  <si>
    <t>Information and Communication Technology Operating Costs (ref. 5.1.1.13.)</t>
  </si>
  <si>
    <t>Insurance (ref. 5.1.1.20.)</t>
  </si>
  <si>
    <t>Interest on Finance Leases</t>
  </si>
  <si>
    <t>Interest on Loans</t>
  </si>
  <si>
    <t>Library Management Systems Maintenance (ref. 5.1.1.24.)</t>
  </si>
  <si>
    <t>Marketing</t>
  </si>
  <si>
    <t>Motor Vehicle Running Expenses (ref. 5.1.1.21.)</t>
  </si>
  <si>
    <t>Mobile Library Running Expenses (ref. 5.1.1.22.)</t>
  </si>
  <si>
    <t>Operating Lease Payments (ref. 5.1.1.23.)</t>
  </si>
  <si>
    <t>Program costs (ref. 5.1.1.25.)</t>
  </si>
  <si>
    <t>Rental of Premises</t>
  </si>
  <si>
    <t>Water Rates</t>
  </si>
  <si>
    <t>Total Operating Expenses</t>
  </si>
  <si>
    <t>OPERATING INCOME</t>
  </si>
  <si>
    <t>Contributions, S.94 EP&amp;A Act (ref. 5.1.2.1.)</t>
  </si>
  <si>
    <t>Contributions received (ref. 5.1.2.2.)</t>
  </si>
  <si>
    <t xml:space="preserve">  - Library Subsidy (ref. 5.1.2.2.1.) GST exempt</t>
  </si>
  <si>
    <t xml:space="preserve">  - other contributions (ref. 5.1.2.2.2.)</t>
  </si>
  <si>
    <t>Other Grants for Operating Purposes</t>
  </si>
  <si>
    <t>Grants for Capital Purposes (ref. 5.1.2.3.)</t>
  </si>
  <si>
    <t xml:space="preserve">  - Public Library Infrastructure Grant (ref. 5.1.2.3.1.) GST exempt</t>
  </si>
  <si>
    <t xml:space="preserve">  - Local Priority Grants (ref. 5.1.2.3.2.) GST exempt</t>
  </si>
  <si>
    <t xml:space="preserve">  - other capital grants (ref. 5.1.2.3.3.)</t>
  </si>
  <si>
    <t>Fundraising Income &amp; Donations (ref. 5.1.2.4.)</t>
  </si>
  <si>
    <t>Sponsorship Income (ref. 5.1.2.5.)</t>
  </si>
  <si>
    <t>Other Income (ref. 5.1.2.6.)</t>
  </si>
  <si>
    <t>Total Operating Income</t>
  </si>
  <si>
    <t>SURPLUS (DEFICIT) RESULTING FROM OPERATIONS</t>
  </si>
  <si>
    <t>STATEMENT OF CAPITAL FUNDING</t>
  </si>
  <si>
    <t>CAPITAL EXPENSES</t>
  </si>
  <si>
    <r>
      <t xml:space="preserve">Library Materials (as per Library Act, 1939) </t>
    </r>
    <r>
      <rPr>
        <b/>
        <u/>
        <sz val="12"/>
        <color indexed="8"/>
        <rFont val="Times New Roman"/>
        <family val="1"/>
      </rPr>
      <t>excl.</t>
    </r>
    <r>
      <rPr>
        <sz val="12"/>
        <color indexed="8"/>
        <rFont val="Times New Roman"/>
        <family val="1"/>
      </rPr>
      <t xml:space="preserve"> Periodicals etc (ref. 5.1.1.12)</t>
    </r>
  </si>
  <si>
    <t xml:space="preserve">  - Print Resources</t>
  </si>
  <si>
    <t xml:space="preserve">  - Non-Print Resources (ref. 5.1.3.1.)</t>
  </si>
  <si>
    <t>Motor Vehicles</t>
  </si>
  <si>
    <t>Buildings</t>
  </si>
  <si>
    <t>Mobile Library</t>
  </si>
  <si>
    <t>Loan Repayments (Principal only)</t>
  </si>
  <si>
    <t>Finance Lease Payments (Principal only)</t>
  </si>
  <si>
    <t>Furniture &amp; Fittings (over $1,000)</t>
  </si>
  <si>
    <t>Office Equipment (over $1,000)</t>
  </si>
  <si>
    <t>Information Technology &amp; Equipment</t>
  </si>
  <si>
    <t>Total Capital Expenses</t>
  </si>
  <si>
    <t>CAPITAL INCOME</t>
  </si>
  <si>
    <t>Loans Raised (ref. 5.1.4.1.)</t>
  </si>
  <si>
    <t>Other</t>
  </si>
  <si>
    <t>Total Capital Income</t>
  </si>
  <si>
    <t>Please attach one page Narrative Statement (Section 8.0) and, if applicable,</t>
  </si>
  <si>
    <t>your Statement of Imputed Costs and Revenues (Section 7.0).</t>
  </si>
  <si>
    <t>General Manager's name (please print)  …………………………………..</t>
  </si>
  <si>
    <t>General Manager's signature  ………………………………………………</t>
  </si>
  <si>
    <t>This Page should only be completed if Council has determined
library operations to be a Business</t>
  </si>
  <si>
    <t>Statement of Imputed Costs and Revenues (National Competition Policy)</t>
  </si>
  <si>
    <t>Imputed Costs</t>
  </si>
  <si>
    <t>Payroll Tax</t>
  </si>
  <si>
    <t>Stamp Duty and FID</t>
  </si>
  <si>
    <t>Land Tax</t>
  </si>
  <si>
    <t>Loan Guarantee Fees</t>
  </si>
  <si>
    <t>Return on Capital Invested (           %)</t>
  </si>
  <si>
    <t>Other (specify)</t>
  </si>
  <si>
    <t>Total Imputed Costs</t>
  </si>
  <si>
    <t>Imputed Revenues</t>
  </si>
  <si>
    <t>Subsidy from Council</t>
  </si>
  <si>
    <t>Total Imputed Revenues</t>
  </si>
  <si>
    <t>Calculation of Operating Result for Business Activity</t>
  </si>
  <si>
    <t>Surplus (Deficit) resulting from Operations before imputed costs and revenues</t>
  </si>
  <si>
    <t>Operating Result</t>
  </si>
  <si>
    <t>Year Ended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</si>
</sst>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[Red]_(* \(#,##0.00\);_-* &quot;-&quot;_-"/>
  </numFmts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u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164" fontId="4" fillId="2" borderId="0" xfId="0" applyNumberFormat="1" applyFont="1" applyFill="1" applyAlignment="1" applyProtection="1">
      <alignment vertical="center" wrapText="1"/>
      <protection locked="0"/>
    </xf>
    <xf numFmtId="164" fontId="4" fillId="0" borderId="0" xfId="0" applyNumberFormat="1" applyFont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horizontal="right" vertical="center" wrapText="1"/>
      <protection hidden="1"/>
    </xf>
    <xf numFmtId="0" fontId="4" fillId="0" borderId="2" xfId="0" applyFont="1" applyBorder="1" applyAlignment="1" applyProtection="1">
      <alignment horizontal="right" vertical="center" wrapText="1"/>
      <protection hidden="1"/>
    </xf>
    <xf numFmtId="164" fontId="4" fillId="0" borderId="2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4" fillId="0" borderId="0" xfId="0" quotePrefix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4" fillId="0" borderId="3" xfId="0" applyFont="1" applyBorder="1" applyAlignment="1" applyProtection="1">
      <alignment horizontal="right" vertical="center" wrapText="1"/>
      <protection hidden="1"/>
    </xf>
    <xf numFmtId="164" fontId="4" fillId="0" borderId="3" xfId="0" applyNumberFormat="1" applyFont="1" applyBorder="1" applyAlignment="1" applyProtection="1">
      <alignment vertical="center" wrapText="1"/>
      <protection hidden="1"/>
    </xf>
    <xf numFmtId="0" fontId="1" fillId="0" borderId="4" xfId="0" applyFont="1" applyBorder="1" applyAlignment="1" applyProtection="1">
      <alignment vertical="center" wrapText="1"/>
      <protection hidden="1"/>
    </xf>
    <xf numFmtId="0" fontId="4" fillId="0" borderId="4" xfId="0" applyFont="1" applyBorder="1" applyAlignment="1" applyProtection="1">
      <alignment horizontal="right" vertical="center" wrapText="1"/>
      <protection hidden="1"/>
    </xf>
    <xf numFmtId="164" fontId="4" fillId="0" borderId="4" xfId="0" applyNumberFormat="1" applyFont="1" applyBorder="1" applyAlignment="1" applyProtection="1">
      <alignment vertical="center" wrapText="1"/>
      <protection hidden="1"/>
    </xf>
    <xf numFmtId="164" fontId="7" fillId="0" borderId="0" xfId="0" applyNumberFormat="1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164" fontId="7" fillId="2" borderId="0" xfId="0" applyNumberFormat="1" applyFont="1" applyFill="1" applyAlignment="1" applyProtection="1">
      <alignment vertical="center" wrapText="1"/>
      <protection locked="0"/>
    </xf>
    <xf numFmtId="164" fontId="4" fillId="0" borderId="0" xfId="0" applyNumberFormat="1" applyFont="1" applyAlignment="1" applyProtection="1">
      <alignment horizontal="right" vertical="center" wrapText="1"/>
      <protection hidden="1"/>
    </xf>
    <xf numFmtId="0" fontId="1" fillId="0" borderId="5" xfId="0" applyFont="1" applyBorder="1" applyAlignment="1" applyProtection="1">
      <alignment vertical="center" wrapText="1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164" fontId="4" fillId="0" borderId="5" xfId="0" applyNumberFormat="1" applyFont="1" applyBorder="1" applyAlignment="1" applyProtection="1">
      <alignment horizontal="right" vertical="center" wrapText="1"/>
      <protection hidden="1"/>
    </xf>
    <xf numFmtId="164" fontId="4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/>
    <xf numFmtId="0" fontId="10" fillId="0" borderId="0" xfId="0" applyFont="1" applyAlignment="1">
      <alignment wrapText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9"/>
  <sheetViews>
    <sheetView tabSelected="1" topLeftCell="A34" workbookViewId="0">
      <selection activeCell="F14" sqref="F14"/>
    </sheetView>
  </sheetViews>
  <sheetFormatPr defaultRowHeight="15" x14ac:dyDescent="0.25"/>
  <cols>
    <col min="1" max="1" width="72.5703125" customWidth="1"/>
    <col min="2" max="2" width="2.140625" bestFit="1" customWidth="1"/>
    <col min="3" max="4" width="13.5703125" customWidth="1"/>
    <col min="5" max="5" width="13.7109375" customWidth="1"/>
    <col min="6" max="6" width="24.42578125" bestFit="1" customWidth="1"/>
  </cols>
  <sheetData>
    <row r="1" spans="1:3" ht="15.75" customHeight="1" x14ac:dyDescent="0.25">
      <c r="A1" s="35" t="s">
        <v>0</v>
      </c>
      <c r="B1" s="35"/>
      <c r="C1" s="35"/>
    </row>
    <row r="2" spans="1:3" ht="15.75" customHeight="1" thickBot="1" x14ac:dyDescent="0.3">
      <c r="A2" s="1"/>
      <c r="B2" s="1"/>
      <c r="C2" s="1"/>
    </row>
    <row r="3" spans="1:3" ht="18" customHeight="1" x14ac:dyDescent="0.25">
      <c r="A3" s="36" t="s">
        <v>1</v>
      </c>
      <c r="B3" s="37"/>
      <c r="C3" s="38"/>
    </row>
    <row r="4" spans="1:3" ht="18" customHeight="1" thickBot="1" x14ac:dyDescent="0.3">
      <c r="A4" s="39" t="s">
        <v>120</v>
      </c>
      <c r="B4" s="40"/>
      <c r="C4" s="41"/>
    </row>
    <row r="5" spans="1:3" ht="15.75" customHeight="1" x14ac:dyDescent="0.25">
      <c r="A5" s="2"/>
      <c r="B5" s="2"/>
      <c r="C5" s="2"/>
    </row>
    <row r="6" spans="1:3" ht="15.75" customHeight="1" x14ac:dyDescent="0.25">
      <c r="A6" s="42" t="s">
        <v>2</v>
      </c>
      <c r="B6" s="42"/>
      <c r="C6" s="42"/>
    </row>
    <row r="7" spans="1:3" ht="15.75" customHeight="1" x14ac:dyDescent="0.25">
      <c r="A7" s="2"/>
      <c r="B7" s="2"/>
      <c r="C7" s="2"/>
    </row>
    <row r="8" spans="1:3" ht="18.75" customHeight="1" x14ac:dyDescent="0.25">
      <c r="A8" s="34" t="s">
        <v>3</v>
      </c>
      <c r="B8" s="34"/>
      <c r="C8" s="34"/>
    </row>
    <row r="9" spans="1:3" ht="15.75" customHeight="1" x14ac:dyDescent="0.25">
      <c r="A9" s="3"/>
      <c r="B9" s="2"/>
      <c r="C9" s="2"/>
    </row>
    <row r="10" spans="1:3" ht="15.75" customHeight="1" x14ac:dyDescent="0.25">
      <c r="A10" s="3" t="s">
        <v>4</v>
      </c>
      <c r="B10" s="2"/>
      <c r="C10" s="2"/>
    </row>
    <row r="11" spans="1:3" ht="14.25" customHeight="1" x14ac:dyDescent="0.25">
      <c r="A11" s="2"/>
      <c r="B11" s="2"/>
      <c r="C11" s="2"/>
    </row>
    <row r="12" spans="1:3" ht="15.75" customHeight="1" x14ac:dyDescent="0.25">
      <c r="A12" s="3" t="s">
        <v>5</v>
      </c>
      <c r="B12" s="2"/>
      <c r="C12" s="2"/>
    </row>
    <row r="13" spans="1:3" ht="15.75" customHeight="1" x14ac:dyDescent="0.25">
      <c r="A13" s="2" t="s">
        <v>6</v>
      </c>
      <c r="B13" s="4" t="s">
        <v>7</v>
      </c>
      <c r="C13" s="5"/>
    </row>
    <row r="14" spans="1:3" ht="15.75" customHeight="1" x14ac:dyDescent="0.25">
      <c r="A14" s="2" t="s">
        <v>8</v>
      </c>
      <c r="B14" s="4" t="s">
        <v>7</v>
      </c>
      <c r="C14" s="5"/>
    </row>
    <row r="15" spans="1:3" ht="15.75" customHeight="1" x14ac:dyDescent="0.25">
      <c r="A15" s="2" t="s">
        <v>9</v>
      </c>
      <c r="B15" s="4"/>
      <c r="C15" s="6"/>
    </row>
    <row r="16" spans="1:3" ht="15.75" customHeight="1" x14ac:dyDescent="0.25">
      <c r="A16" s="2" t="s">
        <v>10</v>
      </c>
      <c r="B16" s="4" t="s">
        <v>7</v>
      </c>
      <c r="C16" s="5"/>
    </row>
    <row r="17" spans="1:3" ht="15.75" customHeight="1" x14ac:dyDescent="0.25">
      <c r="A17" s="2" t="s">
        <v>11</v>
      </c>
      <c r="B17" s="4" t="s">
        <v>7</v>
      </c>
      <c r="C17" s="5"/>
    </row>
    <row r="18" spans="1:3" ht="15.75" customHeight="1" x14ac:dyDescent="0.25">
      <c r="A18" s="2" t="s">
        <v>12</v>
      </c>
      <c r="B18" s="4" t="s">
        <v>7</v>
      </c>
      <c r="C18" s="5"/>
    </row>
    <row r="19" spans="1:3" ht="15.75" customHeight="1" x14ac:dyDescent="0.25">
      <c r="A19" s="2" t="s">
        <v>13</v>
      </c>
      <c r="B19" s="4" t="s">
        <v>7</v>
      </c>
      <c r="C19" s="5"/>
    </row>
    <row r="20" spans="1:3" ht="15.75" customHeight="1" x14ac:dyDescent="0.25">
      <c r="A20" s="2" t="s">
        <v>14</v>
      </c>
      <c r="B20" s="4" t="s">
        <v>7</v>
      </c>
      <c r="C20" s="5"/>
    </row>
    <row r="21" spans="1:3" ht="15.75" customHeight="1" x14ac:dyDescent="0.25">
      <c r="A21" s="2" t="s">
        <v>15</v>
      </c>
      <c r="B21" s="4" t="s">
        <v>7</v>
      </c>
      <c r="C21" s="5"/>
    </row>
    <row r="22" spans="1:3" ht="15.75" customHeight="1" x14ac:dyDescent="0.25">
      <c r="A22" s="2" t="s">
        <v>16</v>
      </c>
      <c r="B22" s="4" t="s">
        <v>7</v>
      </c>
      <c r="C22" s="5"/>
    </row>
    <row r="23" spans="1:3" ht="15.75" customHeight="1" x14ac:dyDescent="0.25">
      <c r="A23" s="2" t="s">
        <v>17</v>
      </c>
      <c r="B23" s="4" t="s">
        <v>7</v>
      </c>
      <c r="C23" s="5"/>
    </row>
    <row r="24" spans="1:3" ht="15.75" customHeight="1" x14ac:dyDescent="0.25">
      <c r="A24" s="7" t="s">
        <v>18</v>
      </c>
      <c r="B24" s="8" t="s">
        <v>7</v>
      </c>
      <c r="C24" s="9">
        <f>SUM(C13:C23)</f>
        <v>0</v>
      </c>
    </row>
    <row r="25" spans="1:3" ht="15.75" customHeight="1" x14ac:dyDescent="0.25">
      <c r="A25" s="10"/>
      <c r="B25" s="4"/>
      <c r="C25" s="6"/>
    </row>
    <row r="26" spans="1:3" ht="15.75" customHeight="1" x14ac:dyDescent="0.25">
      <c r="A26" s="3" t="s">
        <v>19</v>
      </c>
      <c r="B26" s="4"/>
      <c r="C26" s="6"/>
    </row>
    <row r="27" spans="1:3" ht="15.75" customHeight="1" x14ac:dyDescent="0.25">
      <c r="A27" s="2" t="s">
        <v>20</v>
      </c>
      <c r="B27" s="4" t="s">
        <v>7</v>
      </c>
      <c r="C27" s="5"/>
    </row>
    <row r="28" spans="1:3" ht="15.75" customHeight="1" x14ac:dyDescent="0.25">
      <c r="A28" s="2" t="s">
        <v>21</v>
      </c>
      <c r="B28" s="4" t="s">
        <v>7</v>
      </c>
      <c r="C28" s="5"/>
    </row>
    <row r="29" spans="1:3" ht="15.75" customHeight="1" x14ac:dyDescent="0.25">
      <c r="A29" s="2" t="s">
        <v>22</v>
      </c>
      <c r="B29" s="4" t="s">
        <v>7</v>
      </c>
      <c r="C29" s="5"/>
    </row>
    <row r="30" spans="1:3" ht="15.75" customHeight="1" x14ac:dyDescent="0.25">
      <c r="A30" s="2" t="s">
        <v>23</v>
      </c>
      <c r="B30" s="4" t="s">
        <v>7</v>
      </c>
      <c r="C30" s="5"/>
    </row>
    <row r="31" spans="1:3" ht="15.75" customHeight="1" x14ac:dyDescent="0.25">
      <c r="A31" s="2" t="s">
        <v>24</v>
      </c>
      <c r="B31" s="4" t="s">
        <v>7</v>
      </c>
      <c r="C31" s="5"/>
    </row>
    <row r="32" spans="1:3" ht="15.75" customHeight="1" x14ac:dyDescent="0.25">
      <c r="A32" s="2" t="s">
        <v>25</v>
      </c>
      <c r="B32" s="4" t="s">
        <v>7</v>
      </c>
      <c r="C32" s="5"/>
    </row>
    <row r="33" spans="1:5" ht="15.75" customHeight="1" x14ac:dyDescent="0.25">
      <c r="A33" s="2" t="s">
        <v>26</v>
      </c>
      <c r="B33" s="4" t="s">
        <v>7</v>
      </c>
      <c r="C33" s="5"/>
    </row>
    <row r="34" spans="1:5" ht="15.75" customHeight="1" x14ac:dyDescent="0.25">
      <c r="A34" s="2" t="s">
        <v>27</v>
      </c>
      <c r="B34" s="4" t="s">
        <v>7</v>
      </c>
      <c r="C34" s="5"/>
    </row>
    <row r="35" spans="1:5" ht="15.75" customHeight="1" x14ac:dyDescent="0.25">
      <c r="A35" s="2" t="s">
        <v>28</v>
      </c>
      <c r="B35" s="4" t="s">
        <v>7</v>
      </c>
      <c r="C35" s="5"/>
    </row>
    <row r="36" spans="1:5" ht="15.75" customHeight="1" x14ac:dyDescent="0.25">
      <c r="A36" s="7" t="s">
        <v>18</v>
      </c>
      <c r="B36" s="8" t="s">
        <v>7</v>
      </c>
      <c r="C36" s="9">
        <f>SUM(C27:C35)</f>
        <v>0</v>
      </c>
    </row>
    <row r="37" spans="1:5" ht="15.75" customHeight="1" x14ac:dyDescent="0.25">
      <c r="A37" s="10"/>
      <c r="B37" s="4"/>
      <c r="C37" s="6"/>
    </row>
    <row r="38" spans="1:5" ht="15.75" customHeight="1" x14ac:dyDescent="0.25">
      <c r="A38" s="3" t="s">
        <v>29</v>
      </c>
      <c r="B38" s="4"/>
      <c r="C38" s="6"/>
      <c r="E38" s="3"/>
    </row>
    <row r="39" spans="1:5" ht="15.75" customHeight="1" x14ac:dyDescent="0.25">
      <c r="A39" s="2" t="s">
        <v>30</v>
      </c>
      <c r="B39" s="4" t="s">
        <v>7</v>
      </c>
      <c r="C39" s="5"/>
    </row>
    <row r="40" spans="1:5" ht="15.75" customHeight="1" x14ac:dyDescent="0.25">
      <c r="A40" s="2" t="s">
        <v>31</v>
      </c>
      <c r="B40" s="4" t="s">
        <v>7</v>
      </c>
      <c r="C40" s="5"/>
    </row>
    <row r="41" spans="1:5" ht="31.5" customHeight="1" x14ac:dyDescent="0.25">
      <c r="A41" s="2"/>
      <c r="B41" s="4"/>
      <c r="C41" s="4"/>
      <c r="D41" s="29" t="s">
        <v>32</v>
      </c>
      <c r="E41" s="28" t="s">
        <v>33</v>
      </c>
    </row>
    <row r="42" spans="1:5" ht="15.75" customHeight="1" x14ac:dyDescent="0.25">
      <c r="A42" s="11" t="s">
        <v>34</v>
      </c>
      <c r="B42" s="4" t="s">
        <v>7</v>
      </c>
      <c r="C42" s="27">
        <f>SUM(D39:E39)</f>
        <v>0</v>
      </c>
      <c r="D42" s="5"/>
      <c r="E42" s="5"/>
    </row>
    <row r="43" spans="1:5" ht="31.5" x14ac:dyDescent="0.25">
      <c r="A43" s="11" t="s">
        <v>35</v>
      </c>
      <c r="B43" s="4" t="s">
        <v>7</v>
      </c>
      <c r="C43" s="27">
        <f>SUM(D40:E40)</f>
        <v>0</v>
      </c>
      <c r="D43" s="5"/>
      <c r="E43" s="5"/>
    </row>
    <row r="44" spans="1:5" ht="15.75" x14ac:dyDescent="0.25">
      <c r="A44" s="2" t="s">
        <v>36</v>
      </c>
      <c r="B44" s="4" t="s">
        <v>7</v>
      </c>
      <c r="C44" s="27">
        <f>SUM(D41:E41)</f>
        <v>0</v>
      </c>
      <c r="D44" s="5"/>
      <c r="E44" s="5"/>
    </row>
    <row r="45" spans="1:5" ht="31.5" x14ac:dyDescent="0.25">
      <c r="A45" s="12" t="s">
        <v>37</v>
      </c>
      <c r="B45" s="4" t="s">
        <v>7</v>
      </c>
      <c r="C45" s="27">
        <f>SUM(D42:E42)</f>
        <v>0</v>
      </c>
      <c r="D45" s="5"/>
      <c r="E45" s="5"/>
    </row>
    <row r="46" spans="1:5" ht="15.75" customHeight="1" x14ac:dyDescent="0.25">
      <c r="A46" s="2" t="s">
        <v>38</v>
      </c>
      <c r="B46" s="4" t="s">
        <v>7</v>
      </c>
      <c r="C46" s="5"/>
    </row>
    <row r="47" spans="1:5" ht="15.75" customHeight="1" x14ac:dyDescent="0.25">
      <c r="A47" s="7" t="s">
        <v>18</v>
      </c>
      <c r="B47" s="8" t="s">
        <v>7</v>
      </c>
      <c r="C47" s="9">
        <f>SUM(C39:C46)</f>
        <v>0</v>
      </c>
    </row>
    <row r="48" spans="1:5" ht="15.75" customHeight="1" x14ac:dyDescent="0.25">
      <c r="A48" s="10"/>
      <c r="B48" s="4"/>
      <c r="C48" s="6"/>
    </row>
    <row r="49" spans="1:3" ht="15.75" customHeight="1" x14ac:dyDescent="0.25">
      <c r="A49" s="3" t="s">
        <v>39</v>
      </c>
      <c r="B49" s="4"/>
      <c r="C49" s="6"/>
    </row>
    <row r="50" spans="1:3" ht="15.75" customHeight="1" x14ac:dyDescent="0.25">
      <c r="A50" s="2" t="s">
        <v>40</v>
      </c>
      <c r="B50" s="4" t="s">
        <v>7</v>
      </c>
      <c r="C50" s="5"/>
    </row>
    <row r="51" spans="1:3" ht="15.75" customHeight="1" x14ac:dyDescent="0.25">
      <c r="A51" s="2" t="s">
        <v>41</v>
      </c>
      <c r="B51" s="4" t="s">
        <v>7</v>
      </c>
      <c r="C51" s="5"/>
    </row>
    <row r="52" spans="1:3" ht="15.75" customHeight="1" x14ac:dyDescent="0.25">
      <c r="A52" s="2" t="s">
        <v>42</v>
      </c>
      <c r="B52" s="4" t="s">
        <v>7</v>
      </c>
      <c r="C52" s="5"/>
    </row>
    <row r="53" spans="1:3" ht="15.75" customHeight="1" x14ac:dyDescent="0.25">
      <c r="A53" s="2" t="s">
        <v>43</v>
      </c>
      <c r="B53" s="4" t="s">
        <v>7</v>
      </c>
      <c r="C53" s="5"/>
    </row>
    <row r="54" spans="1:3" ht="15.75" customHeight="1" x14ac:dyDescent="0.25">
      <c r="A54" s="7" t="s">
        <v>44</v>
      </c>
      <c r="B54" s="8" t="s">
        <v>7</v>
      </c>
      <c r="C54" s="9">
        <f>SUM(C50:C53)</f>
        <v>0</v>
      </c>
    </row>
    <row r="55" spans="1:3" ht="15.75" customHeight="1" x14ac:dyDescent="0.25">
      <c r="A55" s="2"/>
      <c r="B55" s="4"/>
      <c r="C55" s="6"/>
    </row>
    <row r="56" spans="1:3" ht="15.75" customHeight="1" x14ac:dyDescent="0.25">
      <c r="A56" s="35" t="str">
        <f>A1</f>
        <v>FORM A</v>
      </c>
      <c r="B56" s="35"/>
      <c r="C56" s="35"/>
    </row>
    <row r="57" spans="1:3" ht="15.75" customHeight="1" thickBot="1" x14ac:dyDescent="0.3">
      <c r="A57" s="1"/>
      <c r="B57" s="1"/>
      <c r="C57" s="1"/>
    </row>
    <row r="58" spans="1:3" ht="18" customHeight="1" x14ac:dyDescent="0.25">
      <c r="A58" s="36" t="str">
        <f>A3</f>
        <v>STATEMENT OF LIBRARY OPERATIONS - COUNCILS</v>
      </c>
      <c r="B58" s="37"/>
      <c r="C58" s="38"/>
    </row>
    <row r="59" spans="1:3" ht="18" customHeight="1" thickBot="1" x14ac:dyDescent="0.3">
      <c r="A59" s="30" t="str">
        <f>A4</f>
        <v>Year Ended 30 June 2024</v>
      </c>
      <c r="B59" s="31"/>
      <c r="C59" s="32"/>
    </row>
    <row r="60" spans="1:3" ht="15.75" customHeight="1" x14ac:dyDescent="0.25">
      <c r="A60" s="2"/>
      <c r="B60" s="2"/>
      <c r="C60" s="2"/>
    </row>
    <row r="61" spans="1:3" ht="18" customHeight="1" x14ac:dyDescent="0.25">
      <c r="A61" s="33" t="str">
        <f>A6</f>
        <v>MURRAY RIVER COUNCIL</v>
      </c>
      <c r="B61" s="33"/>
      <c r="C61" s="33"/>
    </row>
    <row r="62" spans="1:3" ht="15.75" customHeight="1" x14ac:dyDescent="0.25">
      <c r="A62" s="2"/>
      <c r="B62" s="2"/>
      <c r="C62" s="2"/>
    </row>
    <row r="63" spans="1:3" ht="17.25" customHeight="1" x14ac:dyDescent="0.25">
      <c r="A63" s="34" t="str">
        <f>A8&amp;" (con't)"</f>
        <v>STATEMENT OF FINANCIAL PERFORMANCE (con't)</v>
      </c>
      <c r="B63" s="34"/>
      <c r="C63" s="34"/>
    </row>
    <row r="64" spans="1:3" ht="14.25" customHeight="1" x14ac:dyDescent="0.25">
      <c r="A64" s="3"/>
      <c r="B64" s="2"/>
      <c r="C64" s="2"/>
    </row>
    <row r="65" spans="1:3" ht="15.75" customHeight="1" x14ac:dyDescent="0.25">
      <c r="A65" s="3" t="str">
        <f>A49&amp;" (con't)"</f>
        <v>Other Operating Expenses (con't)</v>
      </c>
      <c r="B65" s="4"/>
      <c r="C65" s="6"/>
    </row>
    <row r="66" spans="1:3" ht="15.75" customHeight="1" x14ac:dyDescent="0.25">
      <c r="A66" s="13" t="s">
        <v>45</v>
      </c>
      <c r="B66" s="4" t="s">
        <v>7</v>
      </c>
      <c r="C66" s="6">
        <f>C54</f>
        <v>0</v>
      </c>
    </row>
    <row r="67" spans="1:3" ht="15.75" customHeight="1" x14ac:dyDescent="0.25">
      <c r="A67" s="2" t="s">
        <v>46</v>
      </c>
      <c r="B67" s="4" t="s">
        <v>7</v>
      </c>
      <c r="C67" s="5"/>
    </row>
    <row r="68" spans="1:3" ht="15.75" customHeight="1" x14ac:dyDescent="0.25">
      <c r="A68" s="2" t="s">
        <v>47</v>
      </c>
      <c r="B68" s="4" t="s">
        <v>7</v>
      </c>
      <c r="C68" s="5"/>
    </row>
    <row r="69" spans="1:3" ht="15.75" customHeight="1" x14ac:dyDescent="0.25">
      <c r="A69" s="2" t="s">
        <v>48</v>
      </c>
      <c r="B69" s="4" t="s">
        <v>7</v>
      </c>
      <c r="C69" s="5"/>
    </row>
    <row r="70" spans="1:3" ht="15.75" customHeight="1" x14ac:dyDescent="0.25">
      <c r="A70" s="2" t="s">
        <v>49</v>
      </c>
      <c r="B70" s="4" t="s">
        <v>7</v>
      </c>
      <c r="C70" s="5"/>
    </row>
    <row r="71" spans="1:3" ht="15.75" customHeight="1" x14ac:dyDescent="0.25">
      <c r="A71" s="2" t="s">
        <v>50</v>
      </c>
      <c r="B71" s="4" t="s">
        <v>7</v>
      </c>
      <c r="C71" s="5"/>
    </row>
    <row r="72" spans="1:3" ht="15.75" customHeight="1" x14ac:dyDescent="0.25">
      <c r="A72" s="2" t="s">
        <v>51</v>
      </c>
      <c r="B72" s="4" t="s">
        <v>7</v>
      </c>
      <c r="C72" s="5"/>
    </row>
    <row r="73" spans="1:3" ht="15.75" customHeight="1" x14ac:dyDescent="0.25">
      <c r="A73" s="2" t="s">
        <v>52</v>
      </c>
      <c r="B73" s="4" t="s">
        <v>7</v>
      </c>
      <c r="C73" s="5"/>
    </row>
    <row r="74" spans="1:3" ht="15.75" customHeight="1" x14ac:dyDescent="0.25">
      <c r="A74" s="2" t="s">
        <v>53</v>
      </c>
      <c r="B74" s="4" t="s">
        <v>7</v>
      </c>
      <c r="C74" s="5"/>
    </row>
    <row r="75" spans="1:3" ht="15.75" customHeight="1" x14ac:dyDescent="0.25">
      <c r="A75" s="2" t="s">
        <v>54</v>
      </c>
      <c r="B75" s="4" t="s">
        <v>7</v>
      </c>
      <c r="C75" s="5"/>
    </row>
    <row r="76" spans="1:3" ht="15.75" customHeight="1" x14ac:dyDescent="0.25">
      <c r="A76" s="2" t="s">
        <v>55</v>
      </c>
      <c r="B76" s="4" t="s">
        <v>7</v>
      </c>
      <c r="C76" s="5"/>
    </row>
    <row r="77" spans="1:3" ht="15.75" customHeight="1" x14ac:dyDescent="0.25">
      <c r="A77" s="2" t="s">
        <v>56</v>
      </c>
      <c r="B77" s="4" t="s">
        <v>7</v>
      </c>
      <c r="C77" s="5"/>
    </row>
    <row r="78" spans="1:3" ht="15.75" customHeight="1" x14ac:dyDescent="0.25">
      <c r="A78" s="2" t="s">
        <v>57</v>
      </c>
      <c r="B78" s="4" t="s">
        <v>7</v>
      </c>
      <c r="C78" s="5"/>
    </row>
    <row r="79" spans="1:3" ht="15.75" customHeight="1" x14ac:dyDescent="0.25">
      <c r="A79" s="2" t="s">
        <v>58</v>
      </c>
      <c r="B79" s="4" t="s">
        <v>7</v>
      </c>
      <c r="C79" s="5"/>
    </row>
    <row r="80" spans="1:3" ht="15.75" customHeight="1" x14ac:dyDescent="0.25">
      <c r="A80" s="2" t="s">
        <v>59</v>
      </c>
      <c r="B80" s="4" t="s">
        <v>7</v>
      </c>
      <c r="C80" s="5"/>
    </row>
    <row r="81" spans="1:3" ht="15.75" customHeight="1" x14ac:dyDescent="0.25">
      <c r="A81" s="2" t="s">
        <v>60</v>
      </c>
      <c r="B81" s="4" t="s">
        <v>7</v>
      </c>
      <c r="C81" s="5"/>
    </row>
    <row r="82" spans="1:3" ht="15.75" customHeight="1" x14ac:dyDescent="0.25">
      <c r="A82" s="2" t="s">
        <v>61</v>
      </c>
      <c r="B82" s="4" t="s">
        <v>7</v>
      </c>
      <c r="C82" s="5"/>
    </row>
    <row r="83" spans="1:3" ht="15.75" customHeight="1" x14ac:dyDescent="0.25">
      <c r="A83" s="2" t="s">
        <v>62</v>
      </c>
      <c r="B83" s="4" t="s">
        <v>7</v>
      </c>
      <c r="C83" s="5"/>
    </row>
    <row r="84" spans="1:3" ht="15.75" customHeight="1" x14ac:dyDescent="0.25">
      <c r="A84" s="2" t="s">
        <v>63</v>
      </c>
      <c r="B84" s="4" t="s">
        <v>7</v>
      </c>
      <c r="C84" s="5"/>
    </row>
    <row r="85" spans="1:3" ht="15.75" customHeight="1" x14ac:dyDescent="0.25">
      <c r="A85" s="2" t="s">
        <v>64</v>
      </c>
      <c r="B85" s="4" t="s">
        <v>7</v>
      </c>
      <c r="C85" s="5"/>
    </row>
    <row r="86" spans="1:3" ht="15.75" customHeight="1" x14ac:dyDescent="0.25">
      <c r="A86" s="2" t="s">
        <v>65</v>
      </c>
      <c r="B86" s="4" t="s">
        <v>7</v>
      </c>
      <c r="C86" s="5"/>
    </row>
    <row r="87" spans="1:3" ht="15.75" customHeight="1" x14ac:dyDescent="0.25">
      <c r="A87" s="7" t="s">
        <v>18</v>
      </c>
      <c r="B87" s="8" t="s">
        <v>7</v>
      </c>
      <c r="C87" s="9">
        <f>SUM(C66:C86)</f>
        <v>0</v>
      </c>
    </row>
    <row r="88" spans="1:3" ht="15.75" customHeight="1" x14ac:dyDescent="0.25">
      <c r="A88" s="2"/>
      <c r="B88" s="4"/>
      <c r="C88" s="6"/>
    </row>
    <row r="89" spans="1:3" ht="15.75" customHeight="1" thickBot="1" x14ac:dyDescent="0.3">
      <c r="A89" s="14" t="s">
        <v>66</v>
      </c>
      <c r="B89" s="15" t="s">
        <v>7</v>
      </c>
      <c r="C89" s="16">
        <f>C24+C36+C47+C87</f>
        <v>0</v>
      </c>
    </row>
    <row r="90" spans="1:3" ht="15.75" customHeight="1" x14ac:dyDescent="0.25">
      <c r="A90" s="2"/>
      <c r="B90" s="4"/>
      <c r="C90" s="6"/>
    </row>
    <row r="91" spans="1:3" ht="15.75" customHeight="1" x14ac:dyDescent="0.25">
      <c r="A91" s="3" t="s">
        <v>67</v>
      </c>
      <c r="B91" s="4"/>
      <c r="C91" s="6"/>
    </row>
    <row r="92" spans="1:3" ht="15.75" customHeight="1" x14ac:dyDescent="0.25">
      <c r="A92" s="2"/>
      <c r="B92" s="4"/>
      <c r="C92" s="6"/>
    </row>
    <row r="93" spans="1:3" ht="15.75" customHeight="1" x14ac:dyDescent="0.25">
      <c r="A93" s="2" t="s">
        <v>68</v>
      </c>
      <c r="B93" s="4" t="s">
        <v>7</v>
      </c>
      <c r="C93" s="5"/>
    </row>
    <row r="94" spans="1:3" ht="15.75" customHeight="1" x14ac:dyDescent="0.25">
      <c r="A94" s="2" t="s">
        <v>69</v>
      </c>
      <c r="B94" s="4"/>
      <c r="C94" s="6"/>
    </row>
    <row r="95" spans="1:3" ht="15.75" customHeight="1" x14ac:dyDescent="0.25">
      <c r="A95" s="2" t="s">
        <v>70</v>
      </c>
      <c r="B95" s="4" t="s">
        <v>7</v>
      </c>
      <c r="C95" s="5"/>
    </row>
    <row r="96" spans="1:3" ht="15.75" customHeight="1" x14ac:dyDescent="0.25">
      <c r="A96" s="2" t="s">
        <v>71</v>
      </c>
      <c r="B96" s="4" t="s">
        <v>7</v>
      </c>
      <c r="C96" s="5"/>
    </row>
    <row r="97" spans="1:3" ht="15.75" customHeight="1" x14ac:dyDescent="0.25">
      <c r="A97" s="2" t="s">
        <v>72</v>
      </c>
      <c r="B97" s="4" t="s">
        <v>7</v>
      </c>
      <c r="C97" s="5"/>
    </row>
    <row r="98" spans="1:3" ht="15.75" customHeight="1" x14ac:dyDescent="0.25">
      <c r="A98" s="2" t="s">
        <v>73</v>
      </c>
      <c r="B98" s="4"/>
      <c r="C98" s="6"/>
    </row>
    <row r="99" spans="1:3" ht="15.75" customHeight="1" x14ac:dyDescent="0.25">
      <c r="A99" s="11" t="s">
        <v>74</v>
      </c>
      <c r="B99" s="4" t="s">
        <v>7</v>
      </c>
      <c r="C99" s="5"/>
    </row>
    <row r="100" spans="1:3" ht="15.75" customHeight="1" x14ac:dyDescent="0.25">
      <c r="A100" s="11" t="s">
        <v>75</v>
      </c>
      <c r="B100" s="4" t="s">
        <v>7</v>
      </c>
      <c r="C100" s="5"/>
    </row>
    <row r="101" spans="1:3" ht="15.75" customHeight="1" x14ac:dyDescent="0.25">
      <c r="A101" s="11" t="s">
        <v>76</v>
      </c>
      <c r="B101" s="4" t="s">
        <v>7</v>
      </c>
      <c r="C101" s="5"/>
    </row>
    <row r="102" spans="1:3" ht="15.75" customHeight="1" x14ac:dyDescent="0.25">
      <c r="A102" s="2" t="s">
        <v>77</v>
      </c>
      <c r="B102" s="4" t="s">
        <v>7</v>
      </c>
      <c r="C102" s="5"/>
    </row>
    <row r="103" spans="1:3" ht="15.75" customHeight="1" x14ac:dyDescent="0.25">
      <c r="A103" s="2" t="s">
        <v>78</v>
      </c>
      <c r="B103" s="4" t="s">
        <v>7</v>
      </c>
      <c r="C103" s="5"/>
    </row>
    <row r="104" spans="1:3" ht="15.75" customHeight="1" x14ac:dyDescent="0.25">
      <c r="A104" s="2" t="s">
        <v>79</v>
      </c>
      <c r="B104" s="4" t="s">
        <v>7</v>
      </c>
      <c r="C104" s="5"/>
    </row>
    <row r="105" spans="1:3" ht="15.75" customHeight="1" x14ac:dyDescent="0.25">
      <c r="A105" s="7" t="s">
        <v>18</v>
      </c>
      <c r="B105" s="8" t="s">
        <v>7</v>
      </c>
      <c r="C105" s="9">
        <f>SUM(C93:C104)</f>
        <v>0</v>
      </c>
    </row>
    <row r="106" spans="1:3" ht="15.75" customHeight="1" x14ac:dyDescent="0.25">
      <c r="A106" s="2"/>
      <c r="B106" s="4"/>
      <c r="C106" s="6"/>
    </row>
    <row r="107" spans="1:3" ht="15.75" customHeight="1" thickBot="1" x14ac:dyDescent="0.3">
      <c r="A107" s="14" t="s">
        <v>80</v>
      </c>
      <c r="B107" s="15" t="s">
        <v>7</v>
      </c>
      <c r="C107" s="16">
        <f>C105</f>
        <v>0</v>
      </c>
    </row>
    <row r="108" spans="1:3" ht="15.75" customHeight="1" x14ac:dyDescent="0.25">
      <c r="A108" s="2"/>
      <c r="B108" s="2"/>
      <c r="C108" s="6"/>
    </row>
    <row r="109" spans="1:3" ht="15.75" customHeight="1" thickBot="1" x14ac:dyDescent="0.3">
      <c r="A109" s="17" t="s">
        <v>81</v>
      </c>
      <c r="B109" s="18" t="s">
        <v>7</v>
      </c>
      <c r="C109" s="19">
        <f>C107-C89</f>
        <v>0</v>
      </c>
    </row>
    <row r="110" spans="1:3" ht="15.75" customHeight="1" thickTop="1" x14ac:dyDescent="0.25">
      <c r="A110" s="2"/>
      <c r="B110" s="2"/>
      <c r="C110" s="6"/>
    </row>
    <row r="111" spans="1:3" ht="15.75" customHeight="1" x14ac:dyDescent="0.25">
      <c r="A111" s="35" t="str">
        <f>A56</f>
        <v>FORM A</v>
      </c>
      <c r="B111" s="35"/>
      <c r="C111" s="35"/>
    </row>
    <row r="112" spans="1:3" ht="15.75" customHeight="1" thickBot="1" x14ac:dyDescent="0.3">
      <c r="A112" s="1"/>
      <c r="B112" s="1"/>
      <c r="C112" s="1"/>
    </row>
    <row r="113" spans="1:5" ht="18" customHeight="1" x14ac:dyDescent="0.25">
      <c r="A113" s="36" t="str">
        <f>A58</f>
        <v>STATEMENT OF LIBRARY OPERATIONS - COUNCILS</v>
      </c>
      <c r="B113" s="37"/>
      <c r="C113" s="38"/>
    </row>
    <row r="114" spans="1:5" ht="18" customHeight="1" thickBot="1" x14ac:dyDescent="0.3">
      <c r="A114" s="30" t="str">
        <f>A59</f>
        <v>Year Ended 30 June 2024</v>
      </c>
      <c r="B114" s="31"/>
      <c r="C114" s="32"/>
    </row>
    <row r="115" spans="1:5" ht="15.75" customHeight="1" x14ac:dyDescent="0.25">
      <c r="A115" s="2"/>
      <c r="B115" s="2"/>
      <c r="C115" s="2"/>
    </row>
    <row r="116" spans="1:5" ht="15.75" customHeight="1" x14ac:dyDescent="0.25">
      <c r="A116" s="33" t="str">
        <f>A61</f>
        <v>MURRAY RIVER COUNCIL</v>
      </c>
      <c r="B116" s="33"/>
      <c r="C116" s="33"/>
    </row>
    <row r="117" spans="1:5" ht="15.75" customHeight="1" x14ac:dyDescent="0.25">
      <c r="A117" s="2"/>
      <c r="B117" s="2"/>
      <c r="C117" s="2"/>
    </row>
    <row r="118" spans="1:5" ht="18" customHeight="1" x14ac:dyDescent="0.25">
      <c r="A118" s="34" t="s">
        <v>82</v>
      </c>
      <c r="B118" s="34"/>
      <c r="C118" s="34"/>
    </row>
    <row r="119" spans="1:5" ht="15.75" customHeight="1" x14ac:dyDescent="0.25">
      <c r="A119" s="3"/>
      <c r="B119" s="2"/>
      <c r="C119" s="2"/>
    </row>
    <row r="120" spans="1:5" ht="15.75" customHeight="1" x14ac:dyDescent="0.25">
      <c r="A120" s="3" t="s">
        <v>83</v>
      </c>
      <c r="B120" s="2"/>
      <c r="C120" s="2"/>
    </row>
    <row r="121" spans="1:5" ht="15.75" x14ac:dyDescent="0.25">
      <c r="A121" s="3"/>
      <c r="B121" s="2"/>
      <c r="C121" s="2"/>
    </row>
    <row r="122" spans="1:5" ht="33" customHeight="1" x14ac:dyDescent="0.25">
      <c r="A122" s="2" t="s">
        <v>84</v>
      </c>
      <c r="B122" s="2"/>
      <c r="C122" s="20"/>
      <c r="D122" s="2" t="s">
        <v>32</v>
      </c>
      <c r="E122" s="2" t="s">
        <v>33</v>
      </c>
    </row>
    <row r="123" spans="1:5" ht="15.75" customHeight="1" x14ac:dyDescent="0.25">
      <c r="A123" s="2" t="s">
        <v>85</v>
      </c>
      <c r="B123" s="4" t="s">
        <v>7</v>
      </c>
      <c r="C123" s="27">
        <f>SUM(D123:E123)</f>
        <v>0</v>
      </c>
      <c r="D123" s="5"/>
      <c r="E123" s="5"/>
    </row>
    <row r="124" spans="1:5" ht="15.75" customHeight="1" x14ac:dyDescent="0.25">
      <c r="A124" s="2" t="s">
        <v>86</v>
      </c>
      <c r="B124" s="4" t="s">
        <v>7</v>
      </c>
      <c r="C124" s="27">
        <f>SUM(D124:E124)</f>
        <v>0</v>
      </c>
      <c r="D124" s="5"/>
      <c r="E124" s="5"/>
    </row>
    <row r="125" spans="1:5" ht="15.75" customHeight="1" x14ac:dyDescent="0.25">
      <c r="A125" s="2" t="s">
        <v>87</v>
      </c>
      <c r="B125" s="4" t="s">
        <v>7</v>
      </c>
      <c r="C125" s="5"/>
    </row>
    <row r="126" spans="1:5" ht="15.75" customHeight="1" x14ac:dyDescent="0.25">
      <c r="A126" s="2" t="s">
        <v>88</v>
      </c>
      <c r="B126" s="4" t="s">
        <v>7</v>
      </c>
      <c r="C126" s="5"/>
    </row>
    <row r="127" spans="1:5" ht="15.75" customHeight="1" x14ac:dyDescent="0.25">
      <c r="A127" s="2" t="s">
        <v>89</v>
      </c>
      <c r="B127" s="4" t="s">
        <v>7</v>
      </c>
      <c r="C127" s="5"/>
    </row>
    <row r="128" spans="1:5" ht="15.75" customHeight="1" x14ac:dyDescent="0.25">
      <c r="A128" s="2" t="s">
        <v>90</v>
      </c>
      <c r="B128" s="4" t="s">
        <v>7</v>
      </c>
      <c r="C128" s="5"/>
    </row>
    <row r="129" spans="1:3" ht="15.75" customHeight="1" x14ac:dyDescent="0.25">
      <c r="A129" s="2" t="s">
        <v>91</v>
      </c>
      <c r="B129" s="4" t="s">
        <v>7</v>
      </c>
      <c r="C129" s="5"/>
    </row>
    <row r="130" spans="1:3" ht="15.75" customHeight="1" x14ac:dyDescent="0.25">
      <c r="A130" s="2" t="s">
        <v>92</v>
      </c>
      <c r="B130" s="4" t="s">
        <v>7</v>
      </c>
      <c r="C130" s="5"/>
    </row>
    <row r="131" spans="1:3" ht="15.75" customHeight="1" x14ac:dyDescent="0.25">
      <c r="A131" s="2" t="s">
        <v>93</v>
      </c>
      <c r="B131" s="4" t="s">
        <v>7</v>
      </c>
      <c r="C131" s="5"/>
    </row>
    <row r="132" spans="1:3" ht="15.75" customHeight="1" x14ac:dyDescent="0.25">
      <c r="A132" s="2" t="s">
        <v>94</v>
      </c>
      <c r="B132" s="4" t="s">
        <v>7</v>
      </c>
      <c r="C132" s="5"/>
    </row>
    <row r="133" spans="1:3" ht="15.75" customHeight="1" x14ac:dyDescent="0.25">
      <c r="A133" s="2" t="s">
        <v>38</v>
      </c>
      <c r="B133" s="4" t="s">
        <v>7</v>
      </c>
      <c r="C133" s="5"/>
    </row>
    <row r="134" spans="1:3" ht="15.75" customHeight="1" x14ac:dyDescent="0.25">
      <c r="A134" s="7" t="s">
        <v>18</v>
      </c>
      <c r="B134" s="8" t="s">
        <v>7</v>
      </c>
      <c r="C134" s="9">
        <f>SUM(C122:C133)</f>
        <v>0</v>
      </c>
    </row>
    <row r="135" spans="1:3" ht="15.75" customHeight="1" x14ac:dyDescent="0.25">
      <c r="A135" s="2"/>
      <c r="B135" s="4"/>
      <c r="C135" s="6"/>
    </row>
    <row r="136" spans="1:3" ht="15.75" customHeight="1" thickBot="1" x14ac:dyDescent="0.3">
      <c r="A136" s="14" t="s">
        <v>95</v>
      </c>
      <c r="B136" s="15" t="s">
        <v>7</v>
      </c>
      <c r="C136" s="16">
        <f>C134</f>
        <v>0</v>
      </c>
    </row>
    <row r="137" spans="1:3" ht="15.75" customHeight="1" x14ac:dyDescent="0.25">
      <c r="A137" s="2"/>
      <c r="B137" s="4"/>
      <c r="C137" s="6"/>
    </row>
    <row r="138" spans="1:3" ht="15.75" customHeight="1" x14ac:dyDescent="0.25">
      <c r="A138" s="3" t="s">
        <v>96</v>
      </c>
      <c r="B138" s="4"/>
      <c r="C138" s="6"/>
    </row>
    <row r="139" spans="1:3" ht="15.75" customHeight="1" x14ac:dyDescent="0.25">
      <c r="A139" s="3"/>
      <c r="B139" s="4"/>
      <c r="C139" s="6"/>
    </row>
    <row r="140" spans="1:3" ht="15.75" customHeight="1" x14ac:dyDescent="0.25">
      <c r="A140" s="2" t="s">
        <v>97</v>
      </c>
      <c r="B140" s="4" t="s">
        <v>7</v>
      </c>
      <c r="C140" s="5"/>
    </row>
    <row r="141" spans="1:3" ht="15.75" customHeight="1" x14ac:dyDescent="0.25">
      <c r="A141" s="2" t="s">
        <v>98</v>
      </c>
      <c r="B141" s="4" t="s">
        <v>7</v>
      </c>
      <c r="C141" s="5"/>
    </row>
    <row r="142" spans="1:3" ht="15.75" customHeight="1" x14ac:dyDescent="0.25">
      <c r="A142" s="7" t="s">
        <v>18</v>
      </c>
      <c r="B142" s="8" t="s">
        <v>7</v>
      </c>
      <c r="C142" s="9">
        <f>SUM(C140:C141)</f>
        <v>0</v>
      </c>
    </row>
    <row r="143" spans="1:3" ht="15.75" customHeight="1" x14ac:dyDescent="0.25">
      <c r="A143" s="2"/>
      <c r="B143" s="4"/>
      <c r="C143" s="6"/>
    </row>
    <row r="144" spans="1:3" ht="15.75" customHeight="1" thickBot="1" x14ac:dyDescent="0.3">
      <c r="A144" s="14" t="s">
        <v>99</v>
      </c>
      <c r="B144" s="15" t="s">
        <v>7</v>
      </c>
      <c r="C144" s="16">
        <f>C142</f>
        <v>0</v>
      </c>
    </row>
    <row r="145" spans="1:3" ht="15.75" customHeight="1" x14ac:dyDescent="0.25">
      <c r="A145" s="2"/>
      <c r="B145" s="2"/>
      <c r="C145" s="2"/>
    </row>
    <row r="146" spans="1:3" ht="15.75" customHeight="1" x14ac:dyDescent="0.25">
      <c r="A146" s="2"/>
      <c r="B146" s="2"/>
      <c r="C146" s="2"/>
    </row>
    <row r="147" spans="1:3" ht="15.75" customHeight="1" x14ac:dyDescent="0.25">
      <c r="A147" s="43" t="s">
        <v>100</v>
      </c>
      <c r="B147" s="43"/>
      <c r="C147" s="43"/>
    </row>
    <row r="148" spans="1:3" ht="15.75" customHeight="1" x14ac:dyDescent="0.25">
      <c r="A148" s="43" t="s">
        <v>101</v>
      </c>
      <c r="B148" s="43"/>
      <c r="C148" s="43"/>
    </row>
    <row r="149" spans="1:3" ht="15.75" customHeight="1" x14ac:dyDescent="0.25">
      <c r="A149" s="2"/>
      <c r="B149" s="2"/>
      <c r="C149" s="2"/>
    </row>
    <row r="150" spans="1:3" ht="15.75" customHeight="1" x14ac:dyDescent="0.25">
      <c r="A150" s="45" t="str">
        <f>"I certify the above to be a true statement of Library Operations for the year ended "&amp;MID(A114,12,LEN(A114))</f>
        <v>I certify the above to be a true statement of Library Operations for the year ended 30 June 2024</v>
      </c>
      <c r="B150" s="45"/>
      <c r="C150" s="45"/>
    </row>
    <row r="151" spans="1:3" ht="15.75" customHeight="1" x14ac:dyDescent="0.25">
      <c r="A151" s="2"/>
      <c r="B151" s="2"/>
      <c r="C151" s="2"/>
    </row>
    <row r="152" spans="1:3" ht="15.75" customHeight="1" x14ac:dyDescent="0.25">
      <c r="A152" s="2"/>
      <c r="B152" s="2"/>
      <c r="C152" s="2"/>
    </row>
    <row r="153" spans="1:3" ht="15.75" customHeight="1" x14ac:dyDescent="0.25">
      <c r="A153" s="2"/>
      <c r="B153" s="2"/>
      <c r="C153" s="2"/>
    </row>
    <row r="154" spans="1:3" ht="18" customHeight="1" x14ac:dyDescent="0.25">
      <c r="A154" s="44" t="s">
        <v>102</v>
      </c>
      <c r="B154" s="44"/>
      <c r="C154" s="44"/>
    </row>
    <row r="155" spans="1:3" ht="15.75" customHeight="1" x14ac:dyDescent="0.25">
      <c r="A155" s="3"/>
      <c r="B155" s="2"/>
      <c r="C155" s="2"/>
    </row>
    <row r="156" spans="1:3" ht="15.75" customHeight="1" x14ac:dyDescent="0.25">
      <c r="A156" s="3"/>
      <c r="B156" s="2"/>
      <c r="C156" s="2"/>
    </row>
    <row r="157" spans="1:3" ht="15.75" customHeight="1" x14ac:dyDescent="0.25">
      <c r="A157" s="3"/>
      <c r="B157" s="2"/>
      <c r="C157" s="2"/>
    </row>
    <row r="158" spans="1:3" ht="18" customHeight="1" x14ac:dyDescent="0.25">
      <c r="A158" s="44" t="s">
        <v>103</v>
      </c>
      <c r="B158" s="44"/>
      <c r="C158" s="44"/>
    </row>
    <row r="159" spans="1:3" ht="15.75" customHeight="1" x14ac:dyDescent="0.25">
      <c r="A159" s="3"/>
      <c r="B159" s="3"/>
      <c r="C159" s="3"/>
    </row>
    <row r="160" spans="1:3" ht="15.75" customHeight="1" x14ac:dyDescent="0.25">
      <c r="A160" s="3"/>
      <c r="B160" s="2"/>
      <c r="C160" s="2"/>
    </row>
    <row r="161" spans="1:3" ht="15.75" customHeight="1" x14ac:dyDescent="0.25">
      <c r="A161" s="44" t="str">
        <f>A116</f>
        <v>MURRAY RIVER COUNCIL</v>
      </c>
      <c r="B161" s="44"/>
      <c r="C161" s="44"/>
    </row>
    <row r="162" spans="1:3" ht="15.75" customHeight="1" x14ac:dyDescent="0.25">
      <c r="A162" s="21"/>
      <c r="B162" s="21"/>
      <c r="C162" s="21"/>
    </row>
    <row r="163" spans="1:3" ht="15.75" customHeight="1" x14ac:dyDescent="0.25">
      <c r="A163" s="35" t="str">
        <f>A111</f>
        <v>FORM A</v>
      </c>
      <c r="B163" s="35"/>
      <c r="C163" s="35"/>
    </row>
    <row r="164" spans="1:3" ht="15.75" customHeight="1" thickBot="1" x14ac:dyDescent="0.3">
      <c r="A164" s="1"/>
      <c r="B164" s="1"/>
      <c r="C164" s="1"/>
    </row>
    <row r="165" spans="1:3" ht="18" customHeight="1" x14ac:dyDescent="0.25">
      <c r="A165" s="36" t="str">
        <f>A113</f>
        <v>STATEMENT OF LIBRARY OPERATIONS - COUNCILS</v>
      </c>
      <c r="B165" s="37"/>
      <c r="C165" s="38"/>
    </row>
    <row r="166" spans="1:3" ht="18" customHeight="1" thickBot="1" x14ac:dyDescent="0.3">
      <c r="A166" s="30" t="str">
        <f>A114</f>
        <v>Year Ended 30 June 2024</v>
      </c>
      <c r="B166" s="31"/>
      <c r="C166" s="32"/>
    </row>
    <row r="167" spans="1:3" ht="15.75" customHeight="1" x14ac:dyDescent="0.25">
      <c r="A167" s="2"/>
      <c r="B167" s="2"/>
      <c r="C167" s="2"/>
    </row>
    <row r="168" spans="1:3" ht="15.75" customHeight="1" x14ac:dyDescent="0.25">
      <c r="A168" s="2"/>
      <c r="B168" s="2"/>
      <c r="C168" s="2"/>
    </row>
    <row r="169" spans="1:3" ht="32.25" customHeight="1" x14ac:dyDescent="0.25">
      <c r="A169" s="43" t="s">
        <v>104</v>
      </c>
      <c r="B169" s="43"/>
      <c r="C169" s="43"/>
    </row>
    <row r="170" spans="1:3" ht="15.75" customHeight="1" x14ac:dyDescent="0.25">
      <c r="A170" s="2"/>
      <c r="B170" s="2"/>
      <c r="C170" s="2"/>
    </row>
    <row r="171" spans="1:3" ht="15.75" customHeight="1" x14ac:dyDescent="0.25">
      <c r="A171" s="33" t="str">
        <f>A116</f>
        <v>MURRAY RIVER COUNCIL</v>
      </c>
      <c r="B171" s="33"/>
      <c r="C171" s="33"/>
    </row>
    <row r="172" spans="1:3" ht="15.75" customHeight="1" x14ac:dyDescent="0.25">
      <c r="A172" s="2"/>
      <c r="B172" s="2"/>
      <c r="C172" s="2"/>
    </row>
    <row r="173" spans="1:3" ht="15.75" customHeight="1" x14ac:dyDescent="0.25">
      <c r="A173" s="34" t="s">
        <v>105</v>
      </c>
      <c r="B173" s="34"/>
      <c r="C173" s="34"/>
    </row>
    <row r="174" spans="1:3" ht="15.75" customHeight="1" x14ac:dyDescent="0.25">
      <c r="A174" s="3"/>
      <c r="B174" s="2"/>
      <c r="C174" s="2"/>
    </row>
    <row r="175" spans="1:3" ht="15.75" customHeight="1" x14ac:dyDescent="0.25">
      <c r="A175" s="3" t="s">
        <v>106</v>
      </c>
      <c r="B175" s="2"/>
      <c r="C175" s="2"/>
    </row>
    <row r="176" spans="1:3" ht="15.75" customHeight="1" x14ac:dyDescent="0.25">
      <c r="A176" s="3"/>
      <c r="B176" s="2"/>
      <c r="C176" s="2"/>
    </row>
    <row r="177" spans="1:3" ht="15.75" customHeight="1" x14ac:dyDescent="0.25">
      <c r="A177" s="2" t="s">
        <v>107</v>
      </c>
      <c r="B177" s="4" t="s">
        <v>7</v>
      </c>
      <c r="C177" s="22"/>
    </row>
    <row r="178" spans="1:3" ht="15.75" customHeight="1" x14ac:dyDescent="0.25">
      <c r="A178" s="2" t="s">
        <v>108</v>
      </c>
      <c r="B178" s="4" t="s">
        <v>7</v>
      </c>
      <c r="C178" s="22"/>
    </row>
    <row r="179" spans="1:3" ht="15.75" customHeight="1" x14ac:dyDescent="0.25">
      <c r="A179" s="2" t="s">
        <v>109</v>
      </c>
      <c r="B179" s="4" t="s">
        <v>7</v>
      </c>
      <c r="C179" s="22"/>
    </row>
    <row r="180" spans="1:3" ht="15.75" customHeight="1" x14ac:dyDescent="0.25">
      <c r="A180" s="2" t="s">
        <v>110</v>
      </c>
      <c r="B180" s="4" t="s">
        <v>7</v>
      </c>
      <c r="C180" s="22"/>
    </row>
    <row r="181" spans="1:3" ht="15.75" customHeight="1" x14ac:dyDescent="0.25">
      <c r="A181" s="2" t="s">
        <v>111</v>
      </c>
      <c r="B181" s="4" t="s">
        <v>7</v>
      </c>
      <c r="C181" s="22"/>
    </row>
    <row r="182" spans="1:3" ht="15.75" customHeight="1" x14ac:dyDescent="0.25">
      <c r="A182" s="2" t="s">
        <v>112</v>
      </c>
      <c r="B182" s="4" t="s">
        <v>7</v>
      </c>
      <c r="C182" s="22"/>
    </row>
    <row r="183" spans="1:3" ht="15.75" customHeight="1" thickBot="1" x14ac:dyDescent="0.3">
      <c r="A183" s="14" t="s">
        <v>113</v>
      </c>
      <c r="B183" s="15" t="s">
        <v>7</v>
      </c>
      <c r="C183" s="16">
        <f>SUM(C177:C182)</f>
        <v>0</v>
      </c>
    </row>
    <row r="184" spans="1:3" ht="15.75" customHeight="1" x14ac:dyDescent="0.25">
      <c r="A184" s="2"/>
      <c r="B184" s="4"/>
      <c r="C184" s="6"/>
    </row>
    <row r="185" spans="1:3" ht="15.75" customHeight="1" x14ac:dyDescent="0.25">
      <c r="A185" s="3" t="s">
        <v>114</v>
      </c>
      <c r="B185" s="2"/>
      <c r="C185" s="2"/>
    </row>
    <row r="186" spans="1:3" ht="15.75" customHeight="1" x14ac:dyDescent="0.25">
      <c r="A186" s="3"/>
      <c r="B186" s="2"/>
      <c r="C186" s="2"/>
    </row>
    <row r="187" spans="1:3" ht="15.75" customHeight="1" x14ac:dyDescent="0.25">
      <c r="A187" s="2" t="s">
        <v>115</v>
      </c>
      <c r="B187" s="4" t="s">
        <v>7</v>
      </c>
      <c r="C187" s="22"/>
    </row>
    <row r="188" spans="1:3" ht="15.75" customHeight="1" x14ac:dyDescent="0.25">
      <c r="A188" s="2" t="s">
        <v>112</v>
      </c>
      <c r="B188" s="4" t="s">
        <v>7</v>
      </c>
      <c r="C188" s="5"/>
    </row>
    <row r="189" spans="1:3" ht="15.75" customHeight="1" thickBot="1" x14ac:dyDescent="0.3">
      <c r="A189" s="14" t="s">
        <v>116</v>
      </c>
      <c r="B189" s="15" t="s">
        <v>7</v>
      </c>
      <c r="C189" s="16">
        <f>SUM(C187:C188)</f>
        <v>0</v>
      </c>
    </row>
    <row r="190" spans="1:3" ht="15.75" customHeight="1" x14ac:dyDescent="0.25">
      <c r="A190" s="2"/>
      <c r="B190" s="2"/>
      <c r="C190" s="2"/>
    </row>
    <row r="191" spans="1:3" ht="15.75" customHeight="1" x14ac:dyDescent="0.25">
      <c r="A191" s="2"/>
      <c r="B191" s="2"/>
      <c r="C191" s="2"/>
    </row>
    <row r="192" spans="1:3" ht="15.75" customHeight="1" x14ac:dyDescent="0.25">
      <c r="A192" s="43" t="s">
        <v>117</v>
      </c>
      <c r="B192" s="43"/>
      <c r="C192" s="43"/>
    </row>
    <row r="193" spans="1:3" ht="15.75" customHeight="1" x14ac:dyDescent="0.25">
      <c r="A193" s="2"/>
      <c r="B193" s="2"/>
      <c r="C193" s="2"/>
    </row>
    <row r="194" spans="1:3" ht="15.75" customHeight="1" x14ac:dyDescent="0.25">
      <c r="A194" s="2" t="s">
        <v>118</v>
      </c>
      <c r="B194" s="4" t="s">
        <v>7</v>
      </c>
      <c r="C194" s="23">
        <f>C109</f>
        <v>0</v>
      </c>
    </row>
    <row r="195" spans="1:3" ht="15.75" customHeight="1" x14ac:dyDescent="0.25">
      <c r="A195" s="2" t="s">
        <v>106</v>
      </c>
      <c r="B195" s="4" t="s">
        <v>7</v>
      </c>
      <c r="C195" s="23">
        <f>C183</f>
        <v>0</v>
      </c>
    </row>
    <row r="196" spans="1:3" ht="15.75" customHeight="1" x14ac:dyDescent="0.25">
      <c r="A196" s="2" t="s">
        <v>114</v>
      </c>
      <c r="B196" s="4" t="s">
        <v>7</v>
      </c>
      <c r="C196" s="23">
        <f>C189</f>
        <v>0</v>
      </c>
    </row>
    <row r="197" spans="1:3" ht="15.75" customHeight="1" thickBot="1" x14ac:dyDescent="0.3">
      <c r="A197" s="24" t="s">
        <v>119</v>
      </c>
      <c r="B197" s="25" t="s">
        <v>7</v>
      </c>
      <c r="C197" s="26">
        <f>C194-C195+C196</f>
        <v>0</v>
      </c>
    </row>
    <row r="198" spans="1:3" ht="16.5" thickTop="1" x14ac:dyDescent="0.25">
      <c r="A198" s="2"/>
      <c r="B198" s="2"/>
      <c r="C198" s="2"/>
    </row>
    <row r="199" spans="1:3" ht="15.75" x14ac:dyDescent="0.25">
      <c r="A199" s="2"/>
      <c r="B199" s="2"/>
      <c r="C199" s="2"/>
    </row>
  </sheetData>
  <mergeCells count="28">
    <mergeCell ref="A147:C147"/>
    <mergeCell ref="A148:C148"/>
    <mergeCell ref="A169:C169"/>
    <mergeCell ref="A171:C171"/>
    <mergeCell ref="A150:C150"/>
    <mergeCell ref="A173:C173"/>
    <mergeCell ref="A192:C192"/>
    <mergeCell ref="A154:C154"/>
    <mergeCell ref="A158:C158"/>
    <mergeCell ref="A161:C161"/>
    <mergeCell ref="A163:C163"/>
    <mergeCell ref="A165:C165"/>
    <mergeCell ref="A166:C166"/>
    <mergeCell ref="A114:C114"/>
    <mergeCell ref="A116:C116"/>
    <mergeCell ref="A118:C118"/>
    <mergeCell ref="A56:C56"/>
    <mergeCell ref="A1:C1"/>
    <mergeCell ref="A3:C3"/>
    <mergeCell ref="A4:C4"/>
    <mergeCell ref="A6:C6"/>
    <mergeCell ref="A8:C8"/>
    <mergeCell ref="A58:C58"/>
    <mergeCell ref="A59:C59"/>
    <mergeCell ref="A61:C61"/>
    <mergeCell ref="A63:C63"/>
    <mergeCell ref="A111:C111"/>
    <mergeCell ref="A113:C113"/>
  </mergeCells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rowBreaks count="3" manualBreakCount="3">
    <brk id="55" max="16383" man="1"/>
    <brk id="109" max="16383" man="1"/>
    <brk id="161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Url xmlns="e7ae2a78-f90b-4f6e-8de5-5604a06cea12">
      <Url>https://statelibrarynsw.sharepoint.com/sites/PLSDC/PLS/_layouts/15/DocIdRedir.aspx?ID=CYAEXH2KDSYD-1534956633-25397</Url>
      <Description>CYAEXH2KDSYD-1534956633-25397</Description>
    </_dlc_DocIdUrl>
    <TaxCatchAll xmlns="7fcfa795-6794-48fd-8bae-46c5129570ef">
      <Value>151</Value>
    </TaxCatchAll>
    <i0f84bba906045b4af568ee102a52dcb xmlns="53cf6f86-bcc9-443f-84fe-49d94c2836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Grants ＆ Subsidies</TermName>
          <TermId xmlns="http://schemas.microsoft.com/office/infopath/2007/PartnerControls">f03fd196-827b-4edf-978e-48b03cebb7be</TermId>
        </TermInfo>
      </Terms>
    </i0f84bba906045b4af568ee102a52dcb>
    <SharedWithUsers xmlns="54c55002-2c55-4657-bf0a-37fa3114285a">
      <UserInfo>
        <DisplayName>Kathy Morrison</DisplayName>
        <AccountId>1432</AccountId>
        <AccountType/>
      </UserInfo>
    </SharedWithUsers>
    <_dlc_DocId xmlns="e7ae2a78-f90b-4f6e-8de5-5604a06cea12">CYAEXH2KDSYD-1534956633-25397</_dlc_DocId>
    <oa7c68bffab04fddb6e0774c4bc067a2 xmlns="e7ae2a78-f90b-4f6e-8de5-5604a06cea12">
      <Terms xmlns="http://schemas.microsoft.com/office/infopath/2007/PartnerControls"/>
    </oa7c68bffab04fddb6e0774c4bc067a2>
    <a5aa2836c62a4172b41631d6db0cb15c xmlns="e7ae2a78-f90b-4f6e-8de5-5604a06cea12">
      <Terms xmlns="http://schemas.microsoft.com/office/infopath/2007/PartnerControls"/>
    </a5aa2836c62a4172b41631d6db0cb15c>
    <Own_x0020_by xmlns="e7ae2a78-f90b-4f6e-8de5-5604a06cea12" xsi:nil="true"/>
    <mc2267ffd0f4454ea83f81dcaf0b00f5 xmlns="e7ae2a78-f90b-4f6e-8de5-5604a06cea12">
      <Terms xmlns="http://schemas.microsoft.com/office/infopath/2007/PartnerControls"/>
    </mc2267ffd0f4454ea83f81dcaf0b00f5>
    <Function1 xmlns="e7ae2a78-f90b-4f6e-8de5-5604a06cea12">12.Public Libraries Support</Function1>
    <lcf76f155ced4ddcb4097134ff3c332f xmlns="11df3c08-6ab7-4426-9054-ba0f3d1153e4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E70D79C8F0C84F991CF0F769C38927" ma:contentTypeVersion="17" ma:contentTypeDescription="Create a new document." ma:contentTypeScope="" ma:versionID="58dd1d22a30cefef18f22e4d05b6734e">
  <xsd:schema xmlns:xsd="http://www.w3.org/2001/XMLSchema" xmlns:xs="http://www.w3.org/2001/XMLSchema" xmlns:p="http://schemas.microsoft.com/office/2006/metadata/properties" xmlns:ns2="e7ae2a78-f90b-4f6e-8de5-5604a06cea12" xmlns:ns3="7fcfa795-6794-48fd-8bae-46c5129570ef" xmlns:ns4="54c55002-2c55-4657-bf0a-37fa3114285a" xmlns:ns5="BAB73B9A-1B6F-45F1-8C2F-4C227201F0D5" xmlns:ns6="53cf6f86-bcc9-443f-84fe-49d94c283652" xmlns:ns7="11df3c08-6ab7-4426-9054-ba0f3d1153e4" targetNamespace="http://schemas.microsoft.com/office/2006/metadata/properties" ma:root="true" ma:fieldsID="f511a664e647f12fb75018ff19100192" ns2:_="" ns3:_="" ns4:_="" ns5:_="" ns6:_="" ns7:_="">
    <xsd:import namespace="e7ae2a78-f90b-4f6e-8de5-5604a06cea12"/>
    <xsd:import namespace="7fcfa795-6794-48fd-8bae-46c5129570ef"/>
    <xsd:import namespace="54c55002-2c55-4657-bf0a-37fa3114285a"/>
    <xsd:import namespace="BAB73B9A-1B6F-45F1-8C2F-4C227201F0D5"/>
    <xsd:import namespace="53cf6f86-bcc9-443f-84fe-49d94c283652"/>
    <xsd:import namespace="11df3c08-6ab7-4426-9054-ba0f3d1153e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3:TaxCatchAllLabel" minOccurs="0"/>
                <xsd:element ref="ns2:oa7c68bffab04fddb6e0774c4bc067a2" minOccurs="0"/>
                <xsd:element ref="ns2:a5aa2836c62a4172b41631d6db0cb15c" minOccurs="0"/>
                <xsd:element ref="ns2:Function1" minOccurs="0"/>
                <xsd:element ref="ns2:Own_x0020_by" minOccurs="0"/>
                <xsd:element ref="ns4:SharedWithUsers" minOccurs="0"/>
                <xsd:element ref="ns4:SharedWithDetails" minOccurs="0"/>
                <xsd:element ref="ns5:MediaServiceMetadata" minOccurs="0"/>
                <xsd:element ref="ns5:MediaServiceFastMetadata" minOccurs="0"/>
                <xsd:element ref="ns2:mc2267ffd0f4454ea83f81dcaf0b00f5" minOccurs="0"/>
                <xsd:element ref="ns6:i0f84bba906045b4af568ee102a52dcb" minOccurs="0"/>
                <xsd:element ref="ns7:MediaServiceAutoKeyPoints" minOccurs="0"/>
                <xsd:element ref="ns7:MediaServiceKeyPoints" minOccurs="0"/>
                <xsd:element ref="ns7:MediaServiceAutoTag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MediaServiceDateTaken" minOccurs="0"/>
                <xsd:element ref="ns7:MediaServiceLocation" minOccurs="0"/>
                <xsd:element ref="ns6:RecordsRelated" minOccurs="0"/>
                <xsd:element ref="ns7:lcf76f155ced4ddcb4097134ff3c332f" minOccurs="0"/>
                <xsd:element ref="ns7:MediaLengthInSeconds" minOccurs="0"/>
                <xsd:element ref="ns7:MediaServiceObjectDetectorVersions" minOccurs="0"/>
                <xsd:element ref="ns7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e2a78-f90b-4f6e-8de5-5604a06cea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a7c68bffab04fddb6e0774c4bc067a2" ma:index="13" nillable="true" ma:taxonomy="true" ma:internalName="oa7c68bffab04fddb6e0774c4bc067a2" ma:taxonomyFieldName="Division_x0020__x0026__x0020_Branch" ma:displayName="Division &amp; Branch" ma:default="" ma:fieldId="{8a7c68bf-fab0-4fdd-b6e0-774c4bc067a2}" ma:sspId="1b66dae7-e9c8-4f72-86a4-212925ae7d92" ma:termSetId="b3e1dfb9-2273-4dcb-b215-44cb316847c2" ma:anchorId="009ae860-348d-4995-ae8c-ffb168cdc311" ma:open="false" ma:isKeyword="false">
      <xsd:complexType>
        <xsd:sequence>
          <xsd:element ref="pc:Terms" minOccurs="0" maxOccurs="1"/>
        </xsd:sequence>
      </xsd:complexType>
    </xsd:element>
    <xsd:element name="a5aa2836c62a4172b41631d6db0cb15c" ma:index="15" nillable="true" ma:taxonomy="true" ma:internalName="a5aa2836c62a4172b41631d6db0cb15c" ma:taxonomyFieldName="Document_x0020_Type" ma:displayName="Document Type" ma:default="" ma:fieldId="{a5aa2836-c62a-4172-b416-31d6db0cb15c}" ma:sspId="1b66dae7-e9c8-4f72-86a4-212925ae7d92" ma:termSetId="1b8474dd-9f98-486f-bd9c-a059424544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unction1" ma:index="17" nillable="true" ma:displayName="Function" ma:format="Dropdown" ma:internalName="Function">
      <xsd:simpleType>
        <xsd:restriction base="dms:Choice">
          <xsd:enumeration value="1.Collection Management"/>
          <xsd:enumeration value="2.Commercial Activities"/>
          <xsd:enumeration value="3.Corporate Governance &amp; Management"/>
          <xsd:enumeration value="4.External Relations"/>
          <xsd:enumeration value="5.Financial Management"/>
          <xsd:enumeration value="6.Frontline Services &amp; Programs"/>
          <xsd:enumeration value="7.Fundraising &amp; Support"/>
          <xsd:enumeration value="8.Human Resource Management"/>
          <xsd:enumeration value="9.Information &amp; Technology Management"/>
          <xsd:enumeration value="10.Legal Services"/>
          <xsd:enumeration value="11.Property &amp; Facilities"/>
          <xsd:enumeration value="12.Public Libraries Support"/>
        </xsd:restriction>
      </xsd:simpleType>
    </xsd:element>
    <xsd:element name="Own_x0020_by" ma:index="18" nillable="true" ma:displayName="Own by" ma:format="Dropdown" ma:internalName="Own_x0020_by">
      <xsd:simpleType>
        <xsd:restriction base="dms:Choice">
          <xsd:enumeration value="BI"/>
          <xsd:enumeration value="DXLab"/>
          <xsd:enumeration value="PES"/>
          <xsd:enumeration value="Manager, DSI"/>
        </xsd:restriction>
      </xsd:simpleType>
    </xsd:element>
    <xsd:element name="mc2267ffd0f4454ea83f81dcaf0b00f5" ma:index="23" nillable="true" ma:taxonomy="true" ma:internalName="mc2267ffd0f4454ea83f81dcaf0b00f5" ma:taxonomyFieldName="Activity" ma:displayName="Activity" ma:default="" ma:fieldId="{6c2267ff-d0f4-454e-a83f-81dcaf0b00f5}" ma:sspId="1b66dae7-e9c8-4f72-86a4-212925ae7d92" ma:termSetId="9fc3ef70-a995-455f-9565-59ac1a0066b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fa795-6794-48fd-8bae-46c5129570ef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f6920133-cb70-4dde-a22b-53e4c0f447ba}" ma:internalName="TaxCatchAll" ma:showField="CatchAllData" ma:web="53cf6f86-bcc9-443f-84fe-49d94c283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6920133-cb70-4dde-a22b-53e4c0f447ba}" ma:internalName="TaxCatchAllLabel" ma:readOnly="true" ma:showField="CatchAllDataLabel" ma:web="53cf6f86-bcc9-443f-84fe-49d94c283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55002-2c55-4657-bf0a-37fa31142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73B9A-1B6F-45F1-8C2F-4C227201F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f6f86-bcc9-443f-84fe-49d94c283652" elementFormDefault="qualified">
    <xsd:import namespace="http://schemas.microsoft.com/office/2006/documentManagement/types"/>
    <xsd:import namespace="http://schemas.microsoft.com/office/infopath/2007/PartnerControls"/>
    <xsd:element name="i0f84bba906045b4af568ee102a52dcb" ma:index="26" nillable="true" ma:taxonomy="true" ma:internalName="i0f84bba906045b4af568ee102a52dcb" ma:taxonomyFieldName="RevIMBCS" ma:displayName="Classification" ma:indexed="true" ma:default="151;#Grants ＆ Subsidies|f03fd196-827b-4edf-978e-48b03cebb7be" ma:fieldId="{20f84bba-9060-45b4-af56-8ee102a52dcb}" ma:sspId="1b66dae7-e9c8-4f72-86a4-212925ae7d92" ma:termSetId="38df7853-f644-479f-a41c-1c021c889c62" ma:anchorId="7e3bfffb-a0cb-4b08-b456-1d111c4a0e8a" ma:open="false" ma:isKeyword="false">
      <xsd:complexType>
        <xsd:sequence>
          <xsd:element ref="pc:Terms" minOccurs="0" maxOccurs="1"/>
        </xsd:sequence>
      </xsd:complexType>
    </xsd:element>
    <xsd:element name="RecordsRelated" ma:index="35" nillable="true" ma:displayName="Related Records" ma:internalName="RecordsRelated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f3c08-6ab7-4426-9054-ba0f3d1153e4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9" nillable="true" ma:displayName="Tags" ma:internalName="MediaServiceAutoTags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1b66dae7-e9c8-4f72-86a4-212925ae7d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3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85D6E46-5440-49D7-B1EA-E5F8278DAA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FDAE20-3596-4099-A673-41DB2A9B476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0EB4929-07E2-463F-B5C0-2E4817DAB06A}">
  <ds:schemaRefs>
    <ds:schemaRef ds:uri="e7ae2a78-f90b-4f6e-8de5-5604a06cea12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BAB73B9A-1B6F-45F1-8C2F-4C227201F0D5"/>
    <ds:schemaRef ds:uri="http://schemas.microsoft.com/office/2006/documentManagement/types"/>
    <ds:schemaRef ds:uri="53cf6f86-bcc9-443f-84fe-49d94c283652"/>
    <ds:schemaRef ds:uri="http://schemas.openxmlformats.org/package/2006/metadata/core-properties"/>
    <ds:schemaRef ds:uri="11df3c08-6ab7-4426-9054-ba0f3d1153e4"/>
    <ds:schemaRef ds:uri="54c55002-2c55-4657-bf0a-37fa3114285a"/>
    <ds:schemaRef ds:uri="7fcfa795-6794-48fd-8bae-46c5129570ef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B56A1C4D-2A15-4F43-9593-858EFDBC3B01}"/>
</file>

<file path=customXml/itemProps5.xml><?xml version="1.0" encoding="utf-8"?>
<ds:datastoreItem xmlns:ds="http://schemas.openxmlformats.org/officeDocument/2006/customXml" ds:itemID="{3FE182DE-0C9D-4707-9320-D1B0BF12211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State Library of NSW</dc:creator>
  <cp:keywords/>
  <dc:description/>
  <cp:lastModifiedBy>Samantha Mantakoun</cp:lastModifiedBy>
  <cp:revision/>
  <dcterms:created xsi:type="dcterms:W3CDTF">2018-10-21T23:42:33Z</dcterms:created>
  <dcterms:modified xsi:type="dcterms:W3CDTF">2024-08-01T04:23:02Z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/>
  </property>
  <property fmtid="{D5CDD505-2E9C-101B-9397-08002B2CF9AE}" pid="3" name="PM_ProtectiveMarkingValue_Footer">
    <vt:lpwstr/>
  </property>
  <property fmtid="{D5CDD505-2E9C-101B-9397-08002B2CF9AE}" pid="4" name="display_urn:schemas-microsoft-com:office:office#SharedWithUsers">
    <vt:lpwstr>Kathy Morrison</vt:lpwstr>
  </property>
  <property fmtid="{D5CDD505-2E9C-101B-9397-08002B2CF9AE}" pid="5" name="display_urn:schemas-microsoft-com:office:office#Editor">
    <vt:lpwstr>Kathy Morrison</vt:lpwstr>
  </property>
  <property fmtid="{D5CDD505-2E9C-101B-9397-08002B2CF9AE}" pid="6" name="SharedWithUsers">
    <vt:lpwstr>1432;#Kathy Morrison</vt:lpwstr>
  </property>
  <property fmtid="{D5CDD505-2E9C-101B-9397-08002B2CF9AE}" pid="7" name="display_urn:schemas-microsoft-com:office:office#Author">
    <vt:lpwstr>Kate O'Grady</vt:lpwstr>
  </property>
  <property fmtid="{D5CDD505-2E9C-101B-9397-08002B2CF9AE}" pid="8" name="ComplianceAssetId">
    <vt:lpwstr/>
  </property>
  <property fmtid="{D5CDD505-2E9C-101B-9397-08002B2CF9AE}" pid="9" name="ContentTypeId">
    <vt:lpwstr>0x01010081E70D79C8F0C84F991CF0F769C38927</vt:lpwstr>
  </property>
  <property fmtid="{D5CDD505-2E9C-101B-9397-08002B2CF9AE}" pid="10" name="_dlc_DocId">
    <vt:lpwstr>CYAEXH2KDSYD-1534956633-18808</vt:lpwstr>
  </property>
  <property fmtid="{D5CDD505-2E9C-101B-9397-08002B2CF9AE}" pid="11" name="_dlc_DocIdItemGuid">
    <vt:lpwstr>8ded4913-cbd9-4c9b-9eb9-c37aa4058db4</vt:lpwstr>
  </property>
  <property fmtid="{D5CDD505-2E9C-101B-9397-08002B2CF9AE}" pid="12" name="_dlc_DocIdUrl">
    <vt:lpwstr>https://statelibrarynsw.sharepoint.com/sites/PLSDC/PLS/_layouts/15/DocIdRedir.aspx?ID=CYAEXH2KDSYD-1534956633-18808, CYAEXH2KDSYD-1534956633-18808</vt:lpwstr>
  </property>
  <property fmtid="{D5CDD505-2E9C-101B-9397-08002B2CF9AE}" pid="13" name="Division &amp; Branch">
    <vt:lpwstr/>
  </property>
  <property fmtid="{D5CDD505-2E9C-101B-9397-08002B2CF9AE}" pid="14" name="Activity">
    <vt:lpwstr/>
  </property>
  <property fmtid="{D5CDD505-2E9C-101B-9397-08002B2CF9AE}" pid="15" name="RevIMBCS">
    <vt:lpwstr>151;#Grants ＆ Subsidies|f03fd196-827b-4edf-978e-48b03cebb7be</vt:lpwstr>
  </property>
  <property fmtid="{D5CDD505-2E9C-101B-9397-08002B2CF9AE}" pid="16" name="Document Type">
    <vt:lpwstr/>
  </property>
  <property fmtid="{D5CDD505-2E9C-101B-9397-08002B2CF9AE}" pid="17" name="MediaServiceImageTags">
    <vt:lpwstr/>
  </property>
</Properties>
</file>